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240" yWindow="165" windowWidth="15600" windowHeight="7170"/>
  </bookViews>
  <sheets>
    <sheet name="แบบฟอร์มรายชื่อ-รวมคะแนน" sheetId="4" r:id="rId1"/>
  </sheets>
  <calcPr calcId="162913"/>
</workbook>
</file>

<file path=xl/calcChain.xml><?xml version="1.0" encoding="utf-8"?>
<calcChain xmlns="http://schemas.openxmlformats.org/spreadsheetml/2006/main">
  <c r="K65" i="4" l="1"/>
  <c r="I65" i="4"/>
  <c r="G65" i="4"/>
  <c r="G67" i="4"/>
  <c r="G66" i="4"/>
  <c r="K63" i="4"/>
  <c r="G63" i="4"/>
  <c r="I64" i="4"/>
  <c r="I63" i="4"/>
  <c r="K64" i="4"/>
  <c r="G64" i="4"/>
  <c r="K66" i="4"/>
  <c r="I66" i="4"/>
</calcChain>
</file>

<file path=xl/sharedStrings.xml><?xml version="1.0" encoding="utf-8"?>
<sst xmlns="http://schemas.openxmlformats.org/spreadsheetml/2006/main" count="49" uniqueCount="45">
  <si>
    <t>ลำดับ</t>
  </si>
  <si>
    <t>รหัสประจำตัว</t>
  </si>
  <si>
    <t>ชื่อ - สกุล</t>
  </si>
  <si>
    <t>คะแนนเก็บ</t>
  </si>
  <si>
    <t>รวม</t>
  </si>
  <si>
    <t>Midterm</t>
  </si>
  <si>
    <t>Final</t>
  </si>
  <si>
    <t xml:space="preserve">Total </t>
  </si>
  <si>
    <t>Grade</t>
  </si>
  <si>
    <t>หมายเหตุ</t>
  </si>
  <si>
    <t>1 = Assignment ใบงาน 1</t>
  </si>
  <si>
    <t>4 = Assignment รายงานกลุ่ม</t>
  </si>
  <si>
    <t>2 = Assignment ใบงาน 2</t>
  </si>
  <si>
    <t>5 = Attandance การเข้าชั้นเรียน</t>
  </si>
  <si>
    <t>3 = Assignment ใบงาน 3</t>
  </si>
  <si>
    <t>สรุปจำนวนเกรด</t>
  </si>
  <si>
    <t>A =</t>
  </si>
  <si>
    <t>A- =</t>
  </si>
  <si>
    <t>B+ =</t>
  </si>
  <si>
    <t>B =</t>
  </si>
  <si>
    <t>B- =</t>
  </si>
  <si>
    <t>C+ =</t>
  </si>
  <si>
    <t>C =</t>
  </si>
  <si>
    <t>C- =</t>
  </si>
  <si>
    <t>D+ =</t>
  </si>
  <si>
    <t>D =</t>
  </si>
  <si>
    <t>D- =</t>
  </si>
  <si>
    <t>F =</t>
  </si>
  <si>
    <t>I =</t>
  </si>
  <si>
    <t>ลงชื่อ ..................................................</t>
  </si>
  <si>
    <t>(อาจารย์ ………………………………….)</t>
  </si>
  <si>
    <t>(......................................................)</t>
  </si>
  <si>
    <t>(อาจารย์ผู้สอน)</t>
  </si>
  <si>
    <t>(หัวหน้าสาขา)</t>
  </si>
  <si>
    <t>(เจ้าหน้าที่ฝ่ายวิชาการ)</t>
  </si>
  <si>
    <t>วันที่ .............../.............../...............</t>
  </si>
  <si>
    <t xml:space="preserve">                                                              มหาวิทยาลัยราชภัฏสวนสุนันทา                                                         </t>
  </si>
  <si>
    <t xml:space="preserve">บัญชีรายชื่อและใบส่งคะแนนนักศึกษา   </t>
  </si>
  <si>
    <t>สาขาวิชา</t>
  </si>
  <si>
    <t>รหัสวิชา____________ชื่อวิชา__________________________จำนวน___________นก.   ภาคเรียนที่__________</t>
  </si>
  <si>
    <t>อาจารย์ที่ปรึกษา________________________  อาจารย์ผู้สอน________________________ กลุ่มเรียนที่___________</t>
  </si>
  <si>
    <t>(อาจารย์…………….…………………...)</t>
  </si>
  <si>
    <t>ภาคพิเศษ (รุ่น /         ปีที่เข้า    )    สวนสุนันทา</t>
  </si>
  <si>
    <t>หมู่    -กรุงเทพฯ</t>
  </si>
  <si>
    <r>
      <t xml:space="preserve">ระดับ   ปริญญาตรี                                                 โปรแกรมวิชา     </t>
    </r>
    <r>
      <rPr>
        <b/>
        <sz val="14"/>
        <color indexed="8"/>
        <rFont val="TH SarabunPSK"/>
        <family val="2"/>
      </rPr>
      <t>รัฐศาสตร์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</si>
</sst>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0" xfId="0" applyFont="1" applyAlignme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workbookViewId="0">
      <selection activeCell="S6" sqref="S6"/>
    </sheetView>
  </sheetViews>
  <sheetFormatPr defaultColWidth="9" defaultRowHeight="14.25" x14ac:dyDescent="0.2"/>
  <cols>
    <col min="1" max="1" width="4.625" style="1" customWidth="1"/>
    <col min="2" max="2" width="12.625" style="1" customWidth="1"/>
    <col min="3" max="3" width="7.625" style="30" customWidth="1"/>
    <col min="4" max="4" width="8.625" style="30" customWidth="1"/>
    <col min="5" max="5" width="7.25" style="30" customWidth="1"/>
    <col min="6" max="10" width="4.625" style="1" customWidth="1"/>
    <col min="11" max="11" width="6.625" style="1" customWidth="1"/>
    <col min="12" max="13" width="7.125" style="1" customWidth="1"/>
    <col min="14" max="15" width="6.625" style="1" customWidth="1"/>
    <col min="16" max="16384" width="9" style="1"/>
  </cols>
  <sheetData>
    <row r="1" spans="1:15" ht="24" x14ac:dyDescent="0.2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4" x14ac:dyDescent="0.55000000000000004">
      <c r="A2" s="54" t="s">
        <v>37</v>
      </c>
      <c r="B2" s="54"/>
      <c r="C2" s="54"/>
      <c r="D2" s="54"/>
      <c r="E2" s="54"/>
      <c r="F2" s="23" t="s">
        <v>42</v>
      </c>
      <c r="G2" s="23"/>
      <c r="H2" s="23"/>
      <c r="I2" s="23"/>
      <c r="J2" s="23"/>
      <c r="K2" s="23"/>
      <c r="M2" s="23"/>
      <c r="N2" s="23" t="s">
        <v>43</v>
      </c>
    </row>
    <row r="3" spans="1:15" ht="24" x14ac:dyDescent="0.55000000000000004">
      <c r="A3" s="24" t="s">
        <v>38</v>
      </c>
      <c r="B3" s="23"/>
      <c r="C3" s="25"/>
      <c r="D3" s="55" t="s">
        <v>44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24" x14ac:dyDescent="0.55000000000000004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4" x14ac:dyDescent="0.55000000000000004">
      <c r="A5" s="57" t="s">
        <v>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24" x14ac:dyDescent="0.2">
      <c r="A6" s="35" t="s">
        <v>0</v>
      </c>
      <c r="B6" s="37" t="s">
        <v>1</v>
      </c>
      <c r="C6" s="39" t="s">
        <v>2</v>
      </c>
      <c r="D6" s="40"/>
      <c r="E6" s="41"/>
      <c r="F6" s="49" t="s">
        <v>3</v>
      </c>
      <c r="G6" s="49"/>
      <c r="H6" s="49"/>
      <c r="I6" s="49"/>
      <c r="J6" s="49"/>
      <c r="K6" s="49" t="s">
        <v>4</v>
      </c>
      <c r="L6" s="48" t="s">
        <v>5</v>
      </c>
      <c r="M6" s="48" t="s">
        <v>6</v>
      </c>
      <c r="N6" s="49" t="s">
        <v>7</v>
      </c>
      <c r="O6" s="49" t="s">
        <v>8</v>
      </c>
    </row>
    <row r="7" spans="1:15" ht="24" x14ac:dyDescent="0.2">
      <c r="A7" s="36"/>
      <c r="B7" s="38"/>
      <c r="C7" s="42"/>
      <c r="D7" s="43"/>
      <c r="E7" s="44"/>
      <c r="F7" s="21">
        <v>1</v>
      </c>
      <c r="G7" s="21">
        <v>2</v>
      </c>
      <c r="H7" s="21">
        <v>3</v>
      </c>
      <c r="I7" s="21">
        <v>4</v>
      </c>
      <c r="J7" s="21">
        <v>5</v>
      </c>
      <c r="K7" s="49"/>
      <c r="L7" s="48"/>
      <c r="M7" s="48"/>
      <c r="N7" s="49"/>
      <c r="O7" s="49"/>
    </row>
    <row r="8" spans="1:15" ht="21" customHeight="1" x14ac:dyDescent="0.2">
      <c r="A8" s="19">
        <v>1</v>
      </c>
      <c r="B8" s="20"/>
      <c r="C8" s="58"/>
      <c r="D8" s="59"/>
      <c r="E8" s="60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1" customHeight="1" x14ac:dyDescent="0.2">
      <c r="A9" s="19">
        <v>2</v>
      </c>
      <c r="B9" s="20"/>
      <c r="C9" s="45"/>
      <c r="D9" s="46"/>
      <c r="E9" s="47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1" customHeight="1" x14ac:dyDescent="0.2">
      <c r="A10" s="19">
        <v>3</v>
      </c>
      <c r="B10" s="20"/>
      <c r="C10" s="45"/>
      <c r="D10" s="46"/>
      <c r="E10" s="47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1" customHeight="1" x14ac:dyDescent="0.2">
      <c r="A11" s="19">
        <v>4</v>
      </c>
      <c r="B11" s="20"/>
      <c r="C11" s="45"/>
      <c r="D11" s="46"/>
      <c r="E11" s="47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1" customHeight="1" x14ac:dyDescent="0.2">
      <c r="A12" s="19">
        <v>5</v>
      </c>
      <c r="B12" s="20"/>
      <c r="C12" s="45"/>
      <c r="D12" s="46"/>
      <c r="E12" s="47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1" customHeight="1" x14ac:dyDescent="0.2">
      <c r="A13" s="19">
        <v>6</v>
      </c>
      <c r="B13" s="20"/>
      <c r="C13" s="45"/>
      <c r="D13" s="46"/>
      <c r="E13" s="47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1" customHeight="1" x14ac:dyDescent="0.2">
      <c r="A14" s="19">
        <v>7</v>
      </c>
      <c r="B14" s="20"/>
      <c r="C14" s="45"/>
      <c r="D14" s="46"/>
      <c r="E14" s="47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1" customHeight="1" x14ac:dyDescent="0.2">
      <c r="A15" s="19">
        <v>8</v>
      </c>
      <c r="B15" s="20"/>
      <c r="C15" s="45"/>
      <c r="D15" s="46"/>
      <c r="E15" s="47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1" customHeight="1" x14ac:dyDescent="0.2">
      <c r="A16" s="19">
        <v>9</v>
      </c>
      <c r="B16" s="20"/>
      <c r="C16" s="45"/>
      <c r="D16" s="46"/>
      <c r="E16" s="47"/>
      <c r="F16" s="4"/>
      <c r="G16" s="4"/>
      <c r="H16" s="4"/>
      <c r="I16" s="4"/>
      <c r="J16" s="4"/>
      <c r="K16" s="4"/>
      <c r="L16" s="9"/>
      <c r="M16" s="9"/>
      <c r="N16" s="9"/>
      <c r="O16" s="9"/>
    </row>
    <row r="17" spans="1:15" ht="21" customHeight="1" x14ac:dyDescent="0.2">
      <c r="A17" s="19">
        <v>10</v>
      </c>
      <c r="B17" s="20"/>
      <c r="C17" s="45"/>
      <c r="D17" s="46"/>
      <c r="E17" s="47"/>
      <c r="F17" s="4"/>
      <c r="G17" s="4"/>
      <c r="H17" s="4"/>
      <c r="I17" s="4"/>
      <c r="J17" s="4"/>
      <c r="K17" s="4"/>
      <c r="L17" s="9"/>
      <c r="M17" s="9"/>
      <c r="N17" s="9"/>
      <c r="O17" s="9"/>
    </row>
    <row r="18" spans="1:15" ht="21" customHeight="1" x14ac:dyDescent="0.2">
      <c r="A18" s="19">
        <v>11</v>
      </c>
      <c r="B18" s="20"/>
      <c r="C18" s="45"/>
      <c r="D18" s="46"/>
      <c r="E18" s="47"/>
      <c r="F18" s="4"/>
      <c r="G18" s="4"/>
      <c r="H18" s="4"/>
      <c r="I18" s="4"/>
      <c r="J18" s="4"/>
      <c r="K18" s="4"/>
      <c r="L18" s="9"/>
      <c r="M18" s="9"/>
      <c r="N18" s="9"/>
      <c r="O18" s="9"/>
    </row>
    <row r="19" spans="1:15" ht="21" customHeight="1" x14ac:dyDescent="0.2">
      <c r="A19" s="19">
        <v>12</v>
      </c>
      <c r="B19" s="20"/>
      <c r="C19" s="45"/>
      <c r="D19" s="46"/>
      <c r="E19" s="47"/>
      <c r="F19" s="4"/>
      <c r="G19" s="4"/>
      <c r="H19" s="4"/>
      <c r="I19" s="4"/>
      <c r="J19" s="4"/>
      <c r="K19" s="4"/>
      <c r="L19" s="9"/>
      <c r="M19" s="9"/>
      <c r="N19" s="9"/>
      <c r="O19" s="9"/>
    </row>
    <row r="20" spans="1:15" ht="21" customHeight="1" x14ac:dyDescent="0.2">
      <c r="A20" s="19">
        <v>13</v>
      </c>
      <c r="B20" s="20"/>
      <c r="C20" s="45"/>
      <c r="D20" s="46"/>
      <c r="E20" s="47"/>
      <c r="F20" s="4"/>
      <c r="G20" s="4"/>
      <c r="H20" s="4"/>
      <c r="I20" s="4"/>
      <c r="J20" s="4"/>
      <c r="K20" s="4"/>
      <c r="L20" s="9"/>
      <c r="M20" s="9"/>
      <c r="N20" s="9"/>
      <c r="O20" s="9"/>
    </row>
    <row r="21" spans="1:15" ht="21" customHeight="1" x14ac:dyDescent="0.2">
      <c r="A21" s="19">
        <v>14</v>
      </c>
      <c r="B21" s="20"/>
      <c r="C21" s="45"/>
      <c r="D21" s="46"/>
      <c r="E21" s="47"/>
      <c r="F21" s="4"/>
      <c r="G21" s="4"/>
      <c r="H21" s="4"/>
      <c r="I21" s="4"/>
      <c r="J21" s="4"/>
      <c r="K21" s="4"/>
      <c r="L21" s="9"/>
      <c r="M21" s="9"/>
      <c r="N21" s="9"/>
      <c r="O21" s="9"/>
    </row>
    <row r="22" spans="1:15" ht="21" customHeight="1" x14ac:dyDescent="0.2">
      <c r="A22" s="19">
        <v>15</v>
      </c>
      <c r="B22" s="20"/>
      <c r="C22" s="45"/>
      <c r="D22" s="46"/>
      <c r="E22" s="47"/>
      <c r="F22" s="4"/>
      <c r="G22" s="4"/>
      <c r="H22" s="4"/>
      <c r="I22" s="4"/>
      <c r="J22" s="4"/>
      <c r="K22" s="4"/>
      <c r="L22" s="9"/>
      <c r="M22" s="9"/>
      <c r="N22" s="9"/>
      <c r="O22" s="9"/>
    </row>
    <row r="23" spans="1:15" ht="21" customHeight="1" x14ac:dyDescent="0.2">
      <c r="A23" s="19">
        <v>16</v>
      </c>
      <c r="B23" s="20"/>
      <c r="C23" s="45"/>
      <c r="D23" s="46"/>
      <c r="E23" s="47"/>
      <c r="F23" s="4"/>
      <c r="G23" s="4"/>
      <c r="H23" s="4"/>
      <c r="I23" s="4"/>
      <c r="J23" s="4"/>
      <c r="K23" s="4"/>
      <c r="L23" s="9"/>
      <c r="M23" s="9"/>
      <c r="N23" s="9"/>
      <c r="O23" s="9"/>
    </row>
    <row r="24" spans="1:15" ht="21" customHeight="1" x14ac:dyDescent="0.2">
      <c r="A24" s="19">
        <v>17</v>
      </c>
      <c r="B24" s="20"/>
      <c r="C24" s="45"/>
      <c r="D24" s="46"/>
      <c r="E24" s="47"/>
      <c r="F24" s="4"/>
      <c r="G24" s="4"/>
      <c r="H24" s="4"/>
      <c r="I24" s="4"/>
      <c r="J24" s="4"/>
      <c r="K24" s="4"/>
      <c r="L24" s="9"/>
      <c r="M24" s="9"/>
      <c r="N24" s="9"/>
      <c r="O24" s="9"/>
    </row>
    <row r="25" spans="1:15" ht="21" customHeight="1" x14ac:dyDescent="0.2">
      <c r="A25" s="19">
        <v>18</v>
      </c>
      <c r="B25" s="20"/>
      <c r="C25" s="45"/>
      <c r="D25" s="46"/>
      <c r="E25" s="47"/>
      <c r="F25" s="4"/>
      <c r="G25" s="4"/>
      <c r="H25" s="4"/>
      <c r="I25" s="4"/>
      <c r="J25" s="4"/>
      <c r="K25" s="4"/>
      <c r="L25" s="9"/>
      <c r="M25" s="9"/>
      <c r="N25" s="9"/>
      <c r="O25" s="9"/>
    </row>
    <row r="26" spans="1:15" ht="21" customHeight="1" x14ac:dyDescent="0.2">
      <c r="A26" s="19">
        <v>19</v>
      </c>
      <c r="B26" s="20"/>
      <c r="C26" s="45"/>
      <c r="D26" s="46"/>
      <c r="E26" s="47"/>
      <c r="F26" s="4"/>
      <c r="G26" s="4"/>
      <c r="H26" s="4"/>
      <c r="I26" s="4"/>
      <c r="J26" s="4"/>
      <c r="K26" s="4"/>
      <c r="L26" s="9"/>
      <c r="M26" s="9"/>
      <c r="N26" s="9"/>
      <c r="O26" s="9"/>
    </row>
    <row r="27" spans="1:15" ht="21" customHeight="1" x14ac:dyDescent="0.2">
      <c r="A27" s="19">
        <v>20</v>
      </c>
      <c r="B27" s="20"/>
      <c r="C27" s="45"/>
      <c r="D27" s="46"/>
      <c r="E27" s="47"/>
      <c r="F27" s="4"/>
      <c r="G27" s="4"/>
      <c r="H27" s="4"/>
      <c r="I27" s="4"/>
      <c r="J27" s="4"/>
      <c r="K27" s="4"/>
      <c r="L27" s="9"/>
      <c r="M27" s="9"/>
      <c r="N27" s="9"/>
      <c r="O27" s="9"/>
    </row>
    <row r="28" spans="1:15" ht="21" customHeight="1" x14ac:dyDescent="0.2">
      <c r="A28" s="19">
        <v>21</v>
      </c>
      <c r="B28" s="20"/>
      <c r="C28" s="45"/>
      <c r="D28" s="46"/>
      <c r="E28" s="47"/>
      <c r="F28" s="4"/>
      <c r="G28" s="4"/>
      <c r="H28" s="4"/>
      <c r="I28" s="4"/>
      <c r="J28" s="4"/>
      <c r="K28" s="4"/>
      <c r="L28" s="9"/>
      <c r="M28" s="9"/>
      <c r="N28" s="9"/>
      <c r="O28" s="9"/>
    </row>
    <row r="29" spans="1:15" ht="21" customHeight="1" x14ac:dyDescent="0.2">
      <c r="A29" s="19">
        <v>22</v>
      </c>
      <c r="B29" s="20"/>
      <c r="C29" s="45"/>
      <c r="D29" s="46"/>
      <c r="E29" s="47"/>
      <c r="F29" s="4"/>
      <c r="G29" s="4"/>
      <c r="H29" s="4"/>
      <c r="I29" s="4"/>
      <c r="J29" s="4"/>
      <c r="K29" s="4"/>
      <c r="L29" s="9"/>
      <c r="M29" s="9"/>
      <c r="N29" s="9"/>
      <c r="O29" s="9"/>
    </row>
    <row r="30" spans="1:15" ht="21" customHeight="1" x14ac:dyDescent="0.2">
      <c r="A30" s="19">
        <v>23</v>
      </c>
      <c r="B30" s="20"/>
      <c r="C30" s="45"/>
      <c r="D30" s="46"/>
      <c r="E30" s="47"/>
      <c r="F30" s="4"/>
      <c r="G30" s="4"/>
      <c r="H30" s="4"/>
      <c r="I30" s="4"/>
      <c r="J30" s="4"/>
      <c r="K30" s="4"/>
      <c r="L30" s="9"/>
      <c r="M30" s="9"/>
      <c r="N30" s="9"/>
      <c r="O30" s="9"/>
    </row>
    <row r="31" spans="1:15" ht="21" customHeight="1" x14ac:dyDescent="0.2">
      <c r="A31" s="19">
        <v>24</v>
      </c>
      <c r="B31" s="20"/>
      <c r="C31" s="45"/>
      <c r="D31" s="46"/>
      <c r="E31" s="47"/>
      <c r="F31" s="4"/>
      <c r="G31" s="4"/>
      <c r="H31" s="4"/>
      <c r="I31" s="4"/>
      <c r="J31" s="4"/>
      <c r="K31" s="4"/>
      <c r="L31" s="9"/>
      <c r="M31" s="9"/>
      <c r="N31" s="9"/>
      <c r="O31" s="9"/>
    </row>
    <row r="32" spans="1:15" ht="21" customHeight="1" x14ac:dyDescent="0.2">
      <c r="A32" s="19">
        <v>25</v>
      </c>
      <c r="B32" s="20"/>
      <c r="C32" s="45"/>
      <c r="D32" s="46"/>
      <c r="E32" s="47"/>
      <c r="F32" s="4"/>
      <c r="G32" s="4"/>
      <c r="H32" s="4"/>
      <c r="I32" s="4"/>
      <c r="J32" s="4"/>
      <c r="K32" s="4"/>
      <c r="L32" s="9"/>
      <c r="M32" s="9"/>
      <c r="N32" s="9"/>
      <c r="O32" s="9"/>
    </row>
    <row r="33" spans="1:15" ht="21" customHeight="1" x14ac:dyDescent="0.2">
      <c r="A33" s="19">
        <v>26</v>
      </c>
      <c r="B33" s="20"/>
      <c r="C33" s="45"/>
      <c r="D33" s="46"/>
      <c r="E33" s="47"/>
      <c r="F33" s="4"/>
      <c r="G33" s="4"/>
      <c r="H33" s="4"/>
      <c r="I33" s="4"/>
      <c r="J33" s="4"/>
      <c r="K33" s="4"/>
      <c r="L33" s="9"/>
      <c r="M33" s="9"/>
      <c r="N33" s="9"/>
      <c r="O33" s="9"/>
    </row>
    <row r="34" spans="1:15" ht="21" customHeight="1" x14ac:dyDescent="0.2">
      <c r="A34" s="19">
        <v>27</v>
      </c>
      <c r="B34" s="20"/>
      <c r="C34" s="45"/>
      <c r="D34" s="46"/>
      <c r="E34" s="47"/>
      <c r="F34" s="4"/>
      <c r="G34" s="4"/>
      <c r="H34" s="4"/>
      <c r="I34" s="4"/>
      <c r="J34" s="4"/>
      <c r="K34" s="4"/>
      <c r="L34" s="9"/>
      <c r="M34" s="9"/>
      <c r="N34" s="9"/>
      <c r="O34" s="9"/>
    </row>
    <row r="35" spans="1:15" ht="21" customHeight="1" x14ac:dyDescent="0.2">
      <c r="A35" s="19">
        <v>28</v>
      </c>
      <c r="B35" s="20"/>
      <c r="C35" s="45"/>
      <c r="D35" s="46"/>
      <c r="E35" s="47"/>
      <c r="F35" s="4"/>
      <c r="G35" s="4"/>
      <c r="H35" s="4"/>
      <c r="I35" s="4"/>
      <c r="J35" s="4"/>
      <c r="K35" s="4"/>
      <c r="L35" s="9"/>
      <c r="M35" s="9"/>
      <c r="N35" s="9"/>
      <c r="O35" s="9"/>
    </row>
    <row r="36" spans="1:15" ht="21" customHeight="1" x14ac:dyDescent="0.2">
      <c r="A36" s="19">
        <v>29</v>
      </c>
      <c r="B36" s="20"/>
      <c r="C36" s="45"/>
      <c r="D36" s="46"/>
      <c r="E36" s="47"/>
      <c r="F36" s="4"/>
      <c r="G36" s="4"/>
      <c r="H36" s="4"/>
      <c r="I36" s="4"/>
      <c r="J36" s="4"/>
      <c r="K36" s="4"/>
      <c r="L36" s="9"/>
      <c r="M36" s="9"/>
      <c r="N36" s="9"/>
      <c r="O36" s="9"/>
    </row>
    <row r="37" spans="1:15" ht="21" customHeight="1" x14ac:dyDescent="0.2">
      <c r="A37" s="19">
        <v>30</v>
      </c>
      <c r="B37" s="20"/>
      <c r="C37" s="45"/>
      <c r="D37" s="46"/>
      <c r="E37" s="47"/>
      <c r="F37" s="4"/>
      <c r="G37" s="4"/>
      <c r="H37" s="4"/>
      <c r="I37" s="4"/>
      <c r="J37" s="4"/>
      <c r="K37" s="4"/>
      <c r="L37" s="9"/>
      <c r="M37" s="9"/>
      <c r="N37" s="9"/>
      <c r="O37" s="9"/>
    </row>
    <row r="38" spans="1:15" ht="21" customHeight="1" x14ac:dyDescent="0.2">
      <c r="A38" s="19">
        <v>31</v>
      </c>
      <c r="B38" s="20"/>
      <c r="C38" s="45"/>
      <c r="D38" s="46"/>
      <c r="E38" s="47"/>
      <c r="F38" s="4"/>
      <c r="G38" s="4"/>
      <c r="H38" s="4"/>
      <c r="I38" s="4"/>
      <c r="J38" s="4"/>
      <c r="K38" s="4"/>
      <c r="L38" s="9"/>
      <c r="M38" s="9"/>
      <c r="N38" s="9"/>
      <c r="O38" s="9"/>
    </row>
    <row r="39" spans="1:15" ht="21" customHeight="1" x14ac:dyDescent="0.2">
      <c r="A39" s="19">
        <v>32</v>
      </c>
      <c r="B39" s="20"/>
      <c r="C39" s="45"/>
      <c r="D39" s="46"/>
      <c r="E39" s="47"/>
      <c r="F39" s="4"/>
      <c r="G39" s="4"/>
      <c r="H39" s="4"/>
      <c r="I39" s="4"/>
      <c r="J39" s="4"/>
      <c r="K39" s="4"/>
      <c r="L39" s="9"/>
      <c r="M39" s="9"/>
      <c r="N39" s="9"/>
      <c r="O39" s="9"/>
    </row>
    <row r="40" spans="1:15" ht="21" customHeight="1" x14ac:dyDescent="0.2">
      <c r="A40" s="19">
        <v>33</v>
      </c>
      <c r="B40" s="20"/>
      <c r="C40" s="45"/>
      <c r="D40" s="46"/>
      <c r="E40" s="47"/>
      <c r="F40" s="4"/>
      <c r="G40" s="4"/>
      <c r="H40" s="4"/>
      <c r="I40" s="4"/>
      <c r="J40" s="4"/>
      <c r="K40" s="4"/>
      <c r="L40" s="9"/>
      <c r="M40" s="9"/>
      <c r="N40" s="9"/>
      <c r="O40" s="9"/>
    </row>
    <row r="41" spans="1:15" ht="21" customHeight="1" x14ac:dyDescent="0.2">
      <c r="A41" s="19">
        <v>34</v>
      </c>
      <c r="B41" s="20"/>
      <c r="C41" s="45"/>
      <c r="D41" s="46"/>
      <c r="E41" s="47"/>
      <c r="F41" s="4"/>
      <c r="G41" s="4"/>
      <c r="H41" s="4"/>
      <c r="I41" s="4"/>
      <c r="J41" s="4"/>
      <c r="K41" s="4"/>
      <c r="L41" s="9"/>
      <c r="M41" s="9"/>
      <c r="N41" s="9"/>
      <c r="O41" s="9"/>
    </row>
    <row r="42" spans="1:15" ht="21" customHeight="1" x14ac:dyDescent="0.2">
      <c r="A42" s="19">
        <v>35</v>
      </c>
      <c r="B42" s="20"/>
      <c r="C42" s="45"/>
      <c r="D42" s="46"/>
      <c r="E42" s="47"/>
      <c r="F42" s="4"/>
      <c r="G42" s="4"/>
      <c r="H42" s="4"/>
      <c r="I42" s="4"/>
      <c r="J42" s="4"/>
      <c r="K42" s="4"/>
      <c r="L42" s="9"/>
      <c r="M42" s="9"/>
      <c r="N42" s="9"/>
      <c r="O42" s="9"/>
    </row>
    <row r="43" spans="1:15" ht="21" customHeight="1" x14ac:dyDescent="0.2">
      <c r="A43" s="19">
        <v>36</v>
      </c>
      <c r="B43" s="20"/>
      <c r="C43" s="45"/>
      <c r="D43" s="46"/>
      <c r="E43" s="47"/>
      <c r="F43" s="4"/>
      <c r="G43" s="4"/>
      <c r="H43" s="4"/>
      <c r="I43" s="4"/>
      <c r="J43" s="4"/>
      <c r="K43" s="4"/>
      <c r="L43" s="9"/>
      <c r="M43" s="9"/>
      <c r="N43" s="9"/>
      <c r="O43" s="9"/>
    </row>
    <row r="44" spans="1:15" ht="21" customHeight="1" x14ac:dyDescent="0.2">
      <c r="A44" s="19">
        <v>37</v>
      </c>
      <c r="B44" s="20"/>
      <c r="C44" s="45"/>
      <c r="D44" s="46"/>
      <c r="E44" s="47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21" customHeight="1" x14ac:dyDescent="0.2">
      <c r="A45" s="19">
        <v>38</v>
      </c>
      <c r="B45" s="20"/>
      <c r="C45" s="45"/>
      <c r="D45" s="46"/>
      <c r="E45" s="47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21" customHeight="1" x14ac:dyDescent="0.2">
      <c r="A46" s="19">
        <v>39</v>
      </c>
      <c r="B46" s="20"/>
      <c r="C46" s="45"/>
      <c r="D46" s="46"/>
      <c r="E46" s="47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21" customHeight="1" x14ac:dyDescent="0.2">
      <c r="A47" s="19">
        <v>40</v>
      </c>
      <c r="B47" s="20"/>
      <c r="C47" s="45"/>
      <c r="D47" s="46"/>
      <c r="E47" s="47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21" customHeight="1" x14ac:dyDescent="0.2">
      <c r="A48" s="19">
        <v>41</v>
      </c>
      <c r="B48" s="20"/>
      <c r="C48" s="45"/>
      <c r="D48" s="46"/>
      <c r="E48" s="47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6" ht="21" customHeight="1" x14ac:dyDescent="0.2">
      <c r="A49" s="19">
        <v>42</v>
      </c>
      <c r="B49" s="20"/>
      <c r="C49" s="45"/>
      <c r="D49" s="46"/>
      <c r="E49" s="47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6" ht="21" customHeight="1" x14ac:dyDescent="0.2">
      <c r="A50" s="19">
        <v>43</v>
      </c>
      <c r="B50" s="20"/>
      <c r="C50" s="45"/>
      <c r="D50" s="46"/>
      <c r="E50" s="47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 ht="21" customHeight="1" x14ac:dyDescent="0.2">
      <c r="A51" s="19">
        <v>44</v>
      </c>
      <c r="B51" s="20"/>
      <c r="C51" s="45"/>
      <c r="D51" s="46"/>
      <c r="E51" s="47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6" ht="21" customHeight="1" x14ac:dyDescent="0.2">
      <c r="A52" s="19">
        <v>45</v>
      </c>
      <c r="B52" s="20"/>
      <c r="C52" s="31"/>
      <c r="D52" s="32"/>
      <c r="E52" s="33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6" ht="21" customHeight="1" x14ac:dyDescent="0.2">
      <c r="A53" s="19">
        <v>46</v>
      </c>
      <c r="B53" s="20"/>
      <c r="C53" s="31"/>
      <c r="D53" s="32"/>
      <c r="E53" s="33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6" ht="21" customHeight="1" x14ac:dyDescent="0.2">
      <c r="A54" s="19">
        <v>47</v>
      </c>
      <c r="B54" s="20"/>
      <c r="C54" s="31"/>
      <c r="D54" s="32"/>
      <c r="E54" s="33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6" ht="21" customHeight="1" x14ac:dyDescent="0.2">
      <c r="A55" s="19">
        <v>48</v>
      </c>
      <c r="B55" s="20"/>
      <c r="C55" s="31"/>
      <c r="D55" s="32"/>
      <c r="E55" s="33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6" ht="21" customHeight="1" x14ac:dyDescent="0.2">
      <c r="A56" s="19">
        <v>49</v>
      </c>
      <c r="B56" s="20"/>
      <c r="C56" s="31"/>
      <c r="D56" s="32"/>
      <c r="E56" s="33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6" ht="21" customHeight="1" x14ac:dyDescent="0.2">
      <c r="A57" s="19">
        <v>50</v>
      </c>
      <c r="B57" s="20"/>
      <c r="C57" s="31"/>
      <c r="D57" s="32"/>
      <c r="E57" s="33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6" s="2" customFormat="1" ht="18.95" customHeight="1" x14ac:dyDescent="0.3">
      <c r="A58" s="8"/>
      <c r="B58" s="8"/>
      <c r="C58" s="12"/>
      <c r="D58" s="12"/>
      <c r="E58" s="12"/>
      <c r="F58" s="11"/>
      <c r="G58" s="10"/>
      <c r="H58" s="10"/>
      <c r="I58" s="10"/>
      <c r="J58" s="10"/>
      <c r="K58" s="10"/>
      <c r="L58" s="15"/>
      <c r="M58" s="12"/>
      <c r="N58" s="12"/>
      <c r="O58" s="12"/>
      <c r="P58" s="5"/>
    </row>
    <row r="59" spans="1:16" s="2" customFormat="1" ht="18.95" customHeight="1" x14ac:dyDescent="0.3">
      <c r="A59" s="8"/>
      <c r="C59" s="15" t="s">
        <v>9</v>
      </c>
      <c r="D59" s="26"/>
      <c r="E59" s="12" t="s">
        <v>10</v>
      </c>
      <c r="F59" s="12"/>
      <c r="G59" s="12"/>
      <c r="J59" s="11" t="s">
        <v>11</v>
      </c>
      <c r="K59" s="11"/>
      <c r="L59" s="11"/>
      <c r="M59" s="11"/>
      <c r="N59" s="11"/>
      <c r="O59" s="11"/>
      <c r="P59" s="11"/>
    </row>
    <row r="60" spans="1:16" s="2" customFormat="1" ht="18.95" customHeight="1" x14ac:dyDescent="0.3">
      <c r="A60" s="8"/>
      <c r="B60" s="8"/>
      <c r="C60" s="8"/>
      <c r="D60" s="26"/>
      <c r="E60" s="12" t="s">
        <v>12</v>
      </c>
      <c r="F60" s="12"/>
      <c r="G60" s="12"/>
      <c r="J60" s="12" t="s">
        <v>13</v>
      </c>
      <c r="K60" s="12"/>
      <c r="L60" s="12"/>
      <c r="M60" s="12"/>
      <c r="N60" s="12"/>
      <c r="O60" s="12"/>
      <c r="P60" s="12"/>
    </row>
    <row r="61" spans="1:16" s="2" customFormat="1" ht="18.95" customHeight="1" x14ac:dyDescent="0.3">
      <c r="A61" s="8"/>
      <c r="B61" s="8"/>
      <c r="C61" s="8"/>
      <c r="D61" s="26"/>
      <c r="E61" s="12" t="s">
        <v>14</v>
      </c>
      <c r="F61" s="12"/>
      <c r="G61" s="12"/>
      <c r="H61" s="10"/>
      <c r="I61" s="10"/>
      <c r="J61" s="10"/>
      <c r="K61" s="10"/>
      <c r="L61" s="10"/>
      <c r="M61" s="12"/>
      <c r="N61" s="12"/>
      <c r="O61" s="12"/>
      <c r="P61" s="5"/>
    </row>
    <row r="62" spans="1:16" s="2" customFormat="1" ht="18.95" customHeight="1" x14ac:dyDescent="0.3">
      <c r="A62" s="8"/>
      <c r="B62" s="8"/>
      <c r="C62" s="12"/>
      <c r="D62" s="12"/>
      <c r="E62" s="12"/>
      <c r="F62" s="11"/>
      <c r="G62" s="10"/>
      <c r="H62" s="10"/>
      <c r="I62" s="10"/>
      <c r="J62" s="10"/>
      <c r="K62" s="10"/>
      <c r="L62" s="15"/>
      <c r="M62" s="12"/>
      <c r="N62" s="12"/>
      <c r="O62" s="12"/>
      <c r="P62" s="5"/>
    </row>
    <row r="63" spans="1:16" s="2" customFormat="1" ht="18.95" customHeight="1" x14ac:dyDescent="0.3">
      <c r="A63" s="8"/>
      <c r="B63" s="8"/>
      <c r="C63" s="17" t="s">
        <v>15</v>
      </c>
      <c r="D63" s="18"/>
      <c r="E63" s="16"/>
      <c r="F63" s="10" t="s">
        <v>16</v>
      </c>
      <c r="G63" s="10">
        <f>COUNTIF(O8:O57,"A")</f>
        <v>0</v>
      </c>
      <c r="H63" s="10" t="s">
        <v>17</v>
      </c>
      <c r="I63" s="10">
        <f>COUNTIF(O8:O57,"A-")</f>
        <v>0</v>
      </c>
      <c r="J63" s="11" t="s">
        <v>18</v>
      </c>
      <c r="K63" s="10">
        <f>COUNTIF(O8:O57,"B+")</f>
        <v>0</v>
      </c>
      <c r="L63" s="15"/>
      <c r="M63" s="16"/>
      <c r="N63" s="16"/>
      <c r="O63" s="16"/>
      <c r="P63" s="5"/>
    </row>
    <row r="64" spans="1:16" s="2" customFormat="1" ht="18.95" customHeight="1" x14ac:dyDescent="0.3">
      <c r="A64" s="8"/>
      <c r="B64" s="8"/>
      <c r="C64" s="16"/>
      <c r="D64" s="16"/>
      <c r="E64" s="16"/>
      <c r="F64" s="11" t="s">
        <v>19</v>
      </c>
      <c r="G64" s="10">
        <f>COUNTIF(O8:O57,"B")</f>
        <v>0</v>
      </c>
      <c r="H64" s="10" t="s">
        <v>20</v>
      </c>
      <c r="I64" s="10">
        <f>COUNTIF(O8:O57,"B-")</f>
        <v>0</v>
      </c>
      <c r="J64" s="10" t="s">
        <v>21</v>
      </c>
      <c r="K64" s="10">
        <f>COUNTIF(O8:O57,"C+")</f>
        <v>0</v>
      </c>
      <c r="L64" s="16"/>
      <c r="M64" s="16"/>
      <c r="N64" s="16"/>
      <c r="O64" s="16"/>
      <c r="P64" s="5"/>
    </row>
    <row r="65" spans="1:16" s="2" customFormat="1" ht="18.95" customHeight="1" x14ac:dyDescent="0.3">
      <c r="A65" s="8"/>
      <c r="B65" s="8"/>
      <c r="C65" s="16"/>
      <c r="D65" s="16"/>
      <c r="E65" s="16"/>
      <c r="F65" s="8" t="s">
        <v>22</v>
      </c>
      <c r="G65" s="10">
        <f>COUNTIF(O8:O57,"C")</f>
        <v>0</v>
      </c>
      <c r="H65" s="8" t="s">
        <v>23</v>
      </c>
      <c r="I65" s="8">
        <f>COUNTIF(O8:O57,"C-")</f>
        <v>0</v>
      </c>
      <c r="J65" s="10" t="s">
        <v>24</v>
      </c>
      <c r="K65" s="8">
        <f>COUNTIF(O8:O57,"D+")</f>
        <v>0</v>
      </c>
      <c r="L65" s="16"/>
      <c r="M65" s="16"/>
      <c r="N65" s="16"/>
      <c r="O65" s="16"/>
      <c r="P65" s="5"/>
    </row>
    <row r="66" spans="1:16" s="2" customFormat="1" ht="18.95" customHeight="1" x14ac:dyDescent="0.3">
      <c r="A66" s="8"/>
      <c r="B66" s="8"/>
      <c r="C66" s="16"/>
      <c r="D66" s="16"/>
      <c r="E66" s="16"/>
      <c r="F66" s="10" t="s">
        <v>25</v>
      </c>
      <c r="G66" s="10">
        <f>COUNTIF(O8:O57,"D")</f>
        <v>0</v>
      </c>
      <c r="H66" s="10" t="s">
        <v>26</v>
      </c>
      <c r="I66" s="10">
        <f>COUNTIF(O8:O57,"D-")</f>
        <v>0</v>
      </c>
      <c r="J66" s="8" t="s">
        <v>27</v>
      </c>
      <c r="K66" s="10">
        <f>COUNTIF(O8:O57,"F")</f>
        <v>0</v>
      </c>
      <c r="L66" s="16"/>
      <c r="M66" s="16"/>
      <c r="N66" s="16"/>
      <c r="O66" s="16"/>
      <c r="P66" s="5"/>
    </row>
    <row r="67" spans="1:16" s="2" customFormat="1" ht="18.95" customHeight="1" x14ac:dyDescent="0.3">
      <c r="A67" s="8"/>
      <c r="B67" s="8"/>
      <c r="C67" s="16"/>
      <c r="D67" s="16"/>
      <c r="E67" s="16"/>
      <c r="F67" s="8" t="s">
        <v>28</v>
      </c>
      <c r="G67" s="10">
        <f>COUNTIF(O8:O57,"I")</f>
        <v>0</v>
      </c>
      <c r="H67" s="12"/>
      <c r="I67" s="12"/>
      <c r="J67" s="12"/>
      <c r="K67" s="12"/>
      <c r="L67" s="16"/>
      <c r="M67" s="16"/>
      <c r="N67" s="16"/>
      <c r="O67" s="16"/>
      <c r="P67" s="5"/>
    </row>
    <row r="68" spans="1:16" s="2" customFormat="1" ht="18.95" customHeight="1" x14ac:dyDescent="0.3">
      <c r="A68" s="3"/>
      <c r="B68" s="3"/>
      <c r="C68" s="7"/>
      <c r="D68" s="6"/>
      <c r="E68" s="27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s="3" customFormat="1" ht="21" customHeight="1" x14ac:dyDescent="0.55000000000000004">
      <c r="A69" s="22"/>
      <c r="B69" s="50" t="s">
        <v>29</v>
      </c>
      <c r="C69" s="50"/>
      <c r="D69" s="50"/>
      <c r="E69" s="28"/>
      <c r="F69" s="22"/>
      <c r="G69" s="14" t="s">
        <v>29</v>
      </c>
      <c r="H69" s="14"/>
      <c r="I69" s="14"/>
      <c r="J69" s="22"/>
      <c r="K69" s="22"/>
      <c r="L69" s="14"/>
      <c r="M69" s="14" t="s">
        <v>29</v>
      </c>
      <c r="N69" s="14"/>
      <c r="O69" s="14"/>
    </row>
    <row r="70" spans="1:16" s="3" customFormat="1" ht="28.5" customHeight="1" x14ac:dyDescent="0.55000000000000004">
      <c r="B70" s="50" t="s">
        <v>41</v>
      </c>
      <c r="C70" s="50"/>
      <c r="D70" s="50"/>
      <c r="E70" s="34"/>
      <c r="G70" s="14" t="s">
        <v>30</v>
      </c>
      <c r="H70" s="14"/>
      <c r="I70" s="14"/>
      <c r="L70" s="14"/>
      <c r="M70" s="14" t="s">
        <v>31</v>
      </c>
      <c r="N70" s="14"/>
      <c r="O70" s="14"/>
    </row>
    <row r="71" spans="1:16" s="3" customFormat="1" ht="31.5" customHeight="1" x14ac:dyDescent="0.55000000000000004">
      <c r="B71" s="51" t="s">
        <v>32</v>
      </c>
      <c r="C71" s="51"/>
      <c r="D71" s="51"/>
      <c r="E71" s="52" t="s">
        <v>33</v>
      </c>
      <c r="F71" s="52"/>
      <c r="G71" s="52"/>
      <c r="H71" s="52"/>
      <c r="I71" s="52"/>
      <c r="L71" s="14"/>
      <c r="M71" s="14" t="s">
        <v>34</v>
      </c>
      <c r="N71" s="14"/>
      <c r="O71" s="14"/>
    </row>
    <row r="72" spans="1:16" s="3" customFormat="1" ht="21" customHeight="1" x14ac:dyDescent="0.55000000000000004">
      <c r="B72" s="51" t="s">
        <v>35</v>
      </c>
      <c r="C72" s="51"/>
      <c r="D72" s="51"/>
      <c r="E72" s="29"/>
      <c r="G72" s="13" t="s">
        <v>35</v>
      </c>
      <c r="H72" s="13"/>
      <c r="I72" s="13"/>
      <c r="L72" s="13"/>
      <c r="M72" s="13" t="s">
        <v>35</v>
      </c>
      <c r="N72" s="13"/>
      <c r="O72" s="13"/>
    </row>
    <row r="73" spans="1:16" s="3" customFormat="1" ht="19.5" x14ac:dyDescent="0.25">
      <c r="C73" s="27"/>
      <c r="D73" s="27"/>
      <c r="E73" s="27"/>
    </row>
  </sheetData>
  <mergeCells count="63">
    <mergeCell ref="C51:E51"/>
    <mergeCell ref="C46:E46"/>
    <mergeCell ref="C47:E47"/>
    <mergeCell ref="C48:E48"/>
    <mergeCell ref="C49:E49"/>
    <mergeCell ref="C50:E50"/>
    <mergeCell ref="C45:E45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44:E44"/>
    <mergeCell ref="C43:E43"/>
    <mergeCell ref="C23:E23"/>
    <mergeCell ref="C24:E24"/>
    <mergeCell ref="C8:E8"/>
    <mergeCell ref="C9:E9"/>
    <mergeCell ref="C10:E10"/>
    <mergeCell ref="C11:E11"/>
    <mergeCell ref="C12:E12"/>
    <mergeCell ref="C22:E22"/>
    <mergeCell ref="C17:E17"/>
    <mergeCell ref="C20:E20"/>
    <mergeCell ref="C21:E21"/>
    <mergeCell ref="C38:E38"/>
    <mergeCell ref="C39:E39"/>
    <mergeCell ref="C40:E40"/>
    <mergeCell ref="C41:E41"/>
    <mergeCell ref="C42:E42"/>
    <mergeCell ref="A1:O1"/>
    <mergeCell ref="A2:E2"/>
    <mergeCell ref="D3:O3"/>
    <mergeCell ref="A4:O4"/>
    <mergeCell ref="A5:O5"/>
    <mergeCell ref="B69:D69"/>
    <mergeCell ref="B71:D71"/>
    <mergeCell ref="B72:D72"/>
    <mergeCell ref="B70:D70"/>
    <mergeCell ref="E71:I71"/>
    <mergeCell ref="L6:L7"/>
    <mergeCell ref="M6:M7"/>
    <mergeCell ref="N6:N7"/>
    <mergeCell ref="O6:O7"/>
    <mergeCell ref="C19:E19"/>
    <mergeCell ref="F6:J6"/>
    <mergeCell ref="C15:E15"/>
    <mergeCell ref="C16:E16"/>
    <mergeCell ref="K6:K7"/>
    <mergeCell ref="A6:A7"/>
    <mergeCell ref="B6:B7"/>
    <mergeCell ref="C6:E7"/>
    <mergeCell ref="C18:E18"/>
    <mergeCell ref="C13:E13"/>
    <mergeCell ref="C14:E1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แบบฟอร์มรายชื่อ-รวมคะแนน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Lenovo</cp:lastModifiedBy>
  <cp:revision/>
  <cp:lastPrinted>2017-03-23T03:22:19Z</cp:lastPrinted>
  <dcterms:created xsi:type="dcterms:W3CDTF">2014-04-21T07:45:46Z</dcterms:created>
  <dcterms:modified xsi:type="dcterms:W3CDTF">2022-09-12T04:11:55Z</dcterms:modified>
</cp:coreProperties>
</file>